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<sst xmlns="http://schemas.openxmlformats.org/spreadsheetml/2006/main" count="20" uniqueCount="20">
  <si>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ПЕРЕЧЕНЬ</t>
  </si>
  <si>
    <t>Наименование расхода</t>
  </si>
  <si>
    <t>ВСЕГО РАСХОДОВ</t>
  </si>
  <si>
    <t>Субсидии гражданам на оплату жилых помещений и коммунальных услуг</t>
  </si>
  <si>
    <t>Компенсация части  платы за содержание ребенка в  образовательных организациях, реализующих, основную общеобразовательную программу дошкольного образования</t>
  </si>
  <si>
    <t xml:space="preserve">Вознаграждение, причитающееся приемному родителю </t>
  </si>
  <si>
    <t xml:space="preserve">Содержание ребенка в семье опекуна и приемной семье 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</si>
  <si>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личным подсобным хозяйствам, крестьянским (фермерским) хозяйствам, не являющимся юридическими лицами</t>
  </si>
  <si>
    <t>Областная целевая программа "Социальное развитие села" на 2010-2012 годы</t>
  </si>
  <si>
    <t>МЦП "Обеспечение жильем молодых семей на 2011 год"</t>
  </si>
  <si>
    <t>Федеральная целевая программа "Социальное развитие села" на 2010-2012 годы</t>
  </si>
  <si>
    <t xml:space="preserve"> возмещение гражданам, ведущим личное подсобное хозяйство, сельскохозяйственным потребительским кооперативам, крестьянским (фермерским) хозяйствам,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потреби-тельских кооперативах в 2005-2011 годах на срок до 8 лет</t>
  </si>
  <si>
    <t>Приложение 7</t>
  </si>
  <si>
    <t>к Постановлению администрации  Яранского района</t>
  </si>
  <si>
    <t>Кировской области</t>
  </si>
  <si>
    <t>публичных нормативных обязательств, подлежащих исполнению за счет средств районного бюджета за 9 месяцев 2011 года</t>
  </si>
  <si>
    <t>% исполнения</t>
  </si>
  <si>
    <t>Утверждено сводной бюджетной росписью (тыс. руб.)</t>
  </si>
  <si>
    <t>Исполнение (тыс.руб.)</t>
  </si>
  <si>
    <t xml:space="preserve"> от  19.10.2011   № 1020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</si>
</sst>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Alignment="1">
      <alignment horizontal="justify" wrapText="1"/>
    </xf>
    <xf numFmtId="11" fontId="2" fillId="0" borderId="1" xfId="0" applyNumberFormat="1" applyFont="1" applyBorder="1" applyAlignment="1">
      <alignment horizontal="justify" wrapText="1"/>
    </xf>
    <xf numFmtId="11" fontId="3" fillId="0" borderId="1" xfId="0" applyNumberFormat="1" applyFont="1" applyBorder="1" applyAlignment="1">
      <alignment horizontal="justify" wrapText="1"/>
    </xf>
    <xf numFmtId="11" fontId="5" fillId="0" borderId="1" xfId="0" applyNumberFormat="1" applyFont="1" applyBorder="1" applyAlignment="1">
      <alignment horizontal="justify" wrapText="1"/>
    </xf>
    <xf numFmtId="11" fontId="2" fillId="0" borderId="1" xfId="0" applyNumberFormat="1" applyFont="1" applyFill="1" applyBorder="1" applyAlignment="1">
      <alignment horizontal="justify" wrapText="1"/>
    </xf>
    <xf numFmtId="0" fontId="2" fillId="0" borderId="1" xfId="0" applyNumberFormat="1" applyFont="1" applyFill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0" fontId="0" fillId="0" borderId="0" xfId="0" applyAlignment="1">
      <alignment horizontal="justify"/>
    </xf>
    <xf numFmtId="2" fontId="3" fillId="0" borderId="2" xfId="0" applyNumberFormat="1" applyFont="1" applyBorder="1" applyAlignment="1">
      <alignment horizontal="right" vertical="top"/>
    </xf>
    <xf numFmtId="164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6" fillId="0" borderId="3" xfId="0" applyNumberFormat="1" applyFont="1" applyBorder="1" applyAlignment="1">
      <alignment/>
    </xf>
    <xf numFmtId="2" fontId="0" fillId="0" borderId="3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2" fontId="2" fillId="0" borderId="2" xfId="0" applyNumberFormat="1" applyFont="1" applyBorder="1" applyAlignment="1">
      <alignment vertical="top"/>
    </xf>
    <xf numFmtId="2" fontId="2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11" fontId="2" fillId="0" borderId="0" xfId="0" applyNumberFormat="1" applyFont="1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workbookViewId="0" topLeftCell="A2">
      <selection activeCell="B4" sqref="B4:D4"/>
    </sheetView>
  </sheetViews>
  <sheetFormatPr defaultColWidth="9.00390625" defaultRowHeight="12.75"/>
  <cols>
    <col min="1" max="1" width="68.75390625" style="11" customWidth="1"/>
    <col min="2" max="2" width="15.25390625" style="0" customWidth="1"/>
    <col min="3" max="3" width="13.25390625" style="0" customWidth="1"/>
    <col min="4" max="4" width="12.375" style="0" customWidth="1"/>
  </cols>
  <sheetData>
    <row r="1" spans="1:4" ht="15.75">
      <c r="A1" s="3"/>
      <c r="B1" s="28" t="s">
        <v>12</v>
      </c>
      <c r="C1" s="28"/>
      <c r="D1" s="28"/>
    </row>
    <row r="2" spans="1:4" ht="32.25" customHeight="1">
      <c r="A2" s="3"/>
      <c r="B2" s="28" t="s">
        <v>13</v>
      </c>
      <c r="C2" s="28"/>
      <c r="D2" s="28"/>
    </row>
    <row r="3" spans="1:4" ht="15.75">
      <c r="A3" s="3"/>
      <c r="B3" s="28" t="s">
        <v>14</v>
      </c>
      <c r="C3" s="28"/>
      <c r="D3" s="28"/>
    </row>
    <row r="4" spans="1:4" ht="15.75">
      <c r="A4" s="3"/>
      <c r="B4" s="29" t="s">
        <v>19</v>
      </c>
      <c r="C4" s="29"/>
      <c r="D4" s="29"/>
    </row>
    <row r="5" spans="1:2" ht="15.75">
      <c r="A5" s="3"/>
      <c r="B5" s="1"/>
    </row>
    <row r="6" spans="1:2" ht="15.75">
      <c r="A6" s="3"/>
      <c r="B6" s="1"/>
    </row>
    <row r="7" spans="1:4" ht="15.75">
      <c r="A7" s="26" t="s">
        <v>0</v>
      </c>
      <c r="B7" s="26"/>
      <c r="C7" s="26"/>
      <c r="D7" s="26"/>
    </row>
    <row r="8" spans="1:4" ht="35.25" customHeight="1">
      <c r="A8" s="27" t="s">
        <v>15</v>
      </c>
      <c r="B8" s="27"/>
      <c r="C8" s="27"/>
      <c r="D8" s="27"/>
    </row>
    <row r="9" spans="1:2" ht="15.75">
      <c r="A9" s="4"/>
      <c r="B9" s="2"/>
    </row>
    <row r="10" spans="1:4" ht="63.75">
      <c r="A10" s="5" t="s">
        <v>1</v>
      </c>
      <c r="B10" s="23" t="s">
        <v>17</v>
      </c>
      <c r="C10" s="24" t="s">
        <v>18</v>
      </c>
      <c r="D10" s="25" t="s">
        <v>16</v>
      </c>
    </row>
    <row r="11" spans="1:4" ht="15.75">
      <c r="A11" s="6" t="s">
        <v>2</v>
      </c>
      <c r="B11" s="12">
        <f>SUM(B12:B20)</f>
        <v>48242.46800000001</v>
      </c>
      <c r="C11" s="12">
        <f>SUM(C12:C20)</f>
        <v>25975.36</v>
      </c>
      <c r="D11" s="15">
        <f>C11/B11%</f>
        <v>53.84334814711386</v>
      </c>
    </row>
    <row r="12" spans="1:4" ht="31.5">
      <c r="A12" s="5" t="s">
        <v>3</v>
      </c>
      <c r="B12" s="21">
        <f>38506</f>
        <v>38506</v>
      </c>
      <c r="C12" s="20">
        <v>18946.34</v>
      </c>
      <c r="D12" s="17">
        <f aca="true" t="shared" si="0" ref="D12:D20">C12/B12%</f>
        <v>49.2036046330442</v>
      </c>
    </row>
    <row r="13" spans="1:4" ht="47.25">
      <c r="A13" s="5" t="s">
        <v>4</v>
      </c>
      <c r="B13" s="21">
        <v>1962</v>
      </c>
      <c r="C13" s="16">
        <v>1500</v>
      </c>
      <c r="D13" s="17">
        <f t="shared" si="0"/>
        <v>76.4525993883792</v>
      </c>
    </row>
    <row r="14" spans="1:4" ht="15.75">
      <c r="A14" s="7" t="s">
        <v>5</v>
      </c>
      <c r="B14" s="21">
        <v>670</v>
      </c>
      <c r="C14" s="14">
        <v>413.5</v>
      </c>
      <c r="D14" s="13">
        <f>C14/B14%</f>
        <v>61.71641791044776</v>
      </c>
    </row>
    <row r="15" spans="1:4" ht="15.75">
      <c r="A15" s="7" t="s">
        <v>6</v>
      </c>
      <c r="B15" s="21">
        <v>3671.3</v>
      </c>
      <c r="C15" s="14">
        <v>2792</v>
      </c>
      <c r="D15" s="13">
        <f t="shared" si="0"/>
        <v>76.04935581401683</v>
      </c>
    </row>
    <row r="16" spans="1:4" ht="100.5" customHeight="1">
      <c r="A16" s="8" t="s">
        <v>7</v>
      </c>
      <c r="B16" s="21">
        <f>66-16.4+64.8</f>
        <v>114.4</v>
      </c>
      <c r="C16" s="16">
        <v>39.34</v>
      </c>
      <c r="D16" s="17">
        <f t="shared" si="0"/>
        <v>34.38811188811189</v>
      </c>
    </row>
    <row r="17" spans="1:4" ht="36.75" customHeight="1">
      <c r="A17" s="7" t="s">
        <v>10</v>
      </c>
      <c r="B17" s="21">
        <v>491</v>
      </c>
      <c r="C17" s="16">
        <v>491</v>
      </c>
      <c r="D17" s="17">
        <f t="shared" si="0"/>
        <v>100</v>
      </c>
    </row>
    <row r="18" spans="1:4" ht="33" customHeight="1">
      <c r="A18" s="7" t="s">
        <v>8</v>
      </c>
      <c r="B18" s="21">
        <v>341</v>
      </c>
      <c r="C18" s="16">
        <v>341</v>
      </c>
      <c r="D18" s="17">
        <f t="shared" si="0"/>
        <v>100</v>
      </c>
    </row>
    <row r="19" spans="1:4" ht="110.25">
      <c r="A19" s="9" t="s">
        <v>11</v>
      </c>
      <c r="B19" s="21">
        <f>2486-600</f>
        <v>1886</v>
      </c>
      <c r="C19" s="16">
        <v>1452.18</v>
      </c>
      <c r="D19" s="17">
        <f t="shared" si="0"/>
        <v>76.99787910922588</v>
      </c>
    </row>
    <row r="20" spans="1:4" ht="15.75">
      <c r="A20" s="10" t="s">
        <v>9</v>
      </c>
      <c r="B20" s="22">
        <v>600.768</v>
      </c>
      <c r="C20" s="16">
        <v>0</v>
      </c>
      <c r="D20" s="17">
        <f t="shared" si="0"/>
        <v>0</v>
      </c>
    </row>
    <row r="21" spans="2:4" ht="12.75">
      <c r="B21" s="19"/>
      <c r="C21" s="18"/>
      <c r="D21" s="19"/>
    </row>
    <row r="22" spans="2:4" ht="12.75">
      <c r="B22" s="19"/>
      <c r="C22" s="18"/>
      <c r="D22" s="19"/>
    </row>
    <row r="23" spans="2:4" ht="12.75">
      <c r="B23" s="19"/>
      <c r="C23" s="18"/>
      <c r="D23" s="19"/>
    </row>
    <row r="24" spans="2:4" ht="12.75">
      <c r="B24" s="19"/>
      <c r="C24" s="18"/>
      <c r="D24" s="19"/>
    </row>
    <row r="25" spans="2:4" ht="12.75">
      <c r="B25" s="19"/>
      <c r="C25" s="18"/>
      <c r="D25" s="19"/>
    </row>
    <row r="26" spans="2:4" ht="12.75">
      <c r="B26" s="19"/>
      <c r="C26" s="18"/>
      <c r="D26" s="19"/>
    </row>
    <row r="27" spans="2:4" ht="12.75">
      <c r="B27" s="19"/>
      <c r="C27" s="18"/>
      <c r="D27" s="19"/>
    </row>
    <row r="28" spans="2:4" ht="12.75">
      <c r="B28" s="19"/>
      <c r="C28" s="18"/>
      <c r="D28" s="19"/>
    </row>
    <row r="29" spans="2:4" ht="12.75">
      <c r="B29" s="19"/>
      <c r="C29" s="19"/>
      <c r="D29" s="19"/>
    </row>
    <row r="30" spans="2:4" ht="12.75">
      <c r="B30" s="19"/>
      <c r="C30" s="19"/>
      <c r="D30" s="19"/>
    </row>
    <row r="31" spans="2:4" ht="12.75">
      <c r="B31" s="19"/>
      <c r="C31" s="19"/>
      <c r="D31" s="19"/>
    </row>
    <row r="32" spans="2:4" ht="12.75">
      <c r="B32" s="19"/>
      <c r="C32" s="19"/>
      <c r="D32" s="19"/>
    </row>
    <row r="33" spans="2:4" ht="12.75">
      <c r="B33" s="19"/>
      <c r="C33" s="19"/>
      <c r="D33" s="19"/>
    </row>
    <row r="34" spans="2:4" ht="12.75">
      <c r="B34" s="19"/>
      <c r="C34" s="19"/>
      <c r="D34" s="19"/>
    </row>
    <row r="35" spans="2:4" ht="12.75">
      <c r="B35" s="19"/>
      <c r="C35" s="19"/>
      <c r="D35" s="19"/>
    </row>
    <row r="36" spans="2:4" ht="12.75">
      <c r="B36" s="19"/>
      <c r="C36" s="19"/>
      <c r="D36" s="19"/>
    </row>
    <row r="37" spans="2:4" ht="12.75">
      <c r="B37" s="19"/>
      <c r="C37" s="19"/>
      <c r="D37" s="19"/>
    </row>
    <row r="38" spans="2:4" ht="12.75">
      <c r="B38" s="19"/>
      <c r="C38" s="19"/>
      <c r="D38" s="19"/>
    </row>
    <row r="39" spans="2:4" ht="12.75">
      <c r="B39" s="19"/>
      <c r="C39" s="19"/>
      <c r="D39" s="19"/>
    </row>
    <row r="40" spans="2:4" ht="12.75">
      <c r="B40" s="19"/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</sheetData>
  <sheetProtection selectLockedCells="1" selectUnlockedCells="1"/>
  <mergeCells count="6">
    <mergeCell ref="A7:D7"/>
    <mergeCell ref="A8:D8"/>
    <mergeCell ref="B1:D1"/>
    <mergeCell ref="B2:D2"/>
    <mergeCell ref="B3:D3"/>
    <mergeCell ref="B4:D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User002</cp:lastModifiedBy>
  <cp:lastPrinted>2011-08-17T06:39:01Z</cp:lastPrinted>
  <dcterms:created xsi:type="dcterms:W3CDTF">2008-11-11T10:50:23Z</dcterms:created>
  <dcterms:modified xsi:type="dcterms:W3CDTF">2011-10-19T10:44:45Z</dcterms:modified>
  <cp:category/>
  <cp:version/>
  <cp:contentType/>
  <cp:contentStatus/>
  <cp:revision>2</cp:revision>
</cp:coreProperties>
</file>